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055" windowHeight="7935"/>
  </bookViews>
  <sheets>
    <sheet name="CR F1N seniori" sheetId="1" r:id="rId1"/>
    <sheet name="CR F1N junior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0" i="3"/>
  <c r="D19"/>
  <c r="D18"/>
  <c r="L16" i="1"/>
</calcChain>
</file>

<file path=xl/sharedStrings.xml><?xml version="1.0" encoding="utf-8"?>
<sst xmlns="http://schemas.openxmlformats.org/spreadsheetml/2006/main" count="107" uniqueCount="52">
  <si>
    <t>Munteanu Daniel</t>
  </si>
  <si>
    <t>Vartolomei Daniel</t>
  </si>
  <si>
    <t>Popa Aurel</t>
  </si>
  <si>
    <t>Furjes Tiberiu</t>
  </si>
  <si>
    <t>Georgescu Ion</t>
  </si>
  <si>
    <t>Loc</t>
  </si>
  <si>
    <t>Sportiv</t>
  </si>
  <si>
    <t>Licenţă</t>
  </si>
  <si>
    <t>Club</t>
  </si>
  <si>
    <t>R1</t>
  </si>
  <si>
    <t>R2</t>
  </si>
  <si>
    <t>R3</t>
  </si>
  <si>
    <t>R4</t>
  </si>
  <si>
    <t>R5</t>
  </si>
  <si>
    <t>R6</t>
  </si>
  <si>
    <t>Total</t>
  </si>
  <si>
    <t>Pîrvu Adrian</t>
  </si>
  <si>
    <t>Nicoară Vasile</t>
  </si>
  <si>
    <t>Săvulescu Ariel</t>
  </si>
  <si>
    <t>C. S. U. Galați</t>
  </si>
  <si>
    <t>C. S. U. Pitești</t>
  </si>
  <si>
    <t>Palatul Copiilor Ploiești</t>
  </si>
  <si>
    <t>C.S. Atlantis-Aripile Brașov</t>
  </si>
  <si>
    <t>Pct. CR</t>
  </si>
  <si>
    <t>Bonus</t>
  </si>
  <si>
    <t>CUPA ROMÂNIEI  Memorialul ”Henri Coandă”</t>
  </si>
  <si>
    <t xml:space="preserve">Etapa a-II a categoria F1N </t>
  </si>
  <si>
    <t>Pucioasa 04.06.2016</t>
  </si>
  <si>
    <t>Individual Seniori</t>
  </si>
  <si>
    <t>Iordache Alexandru</t>
  </si>
  <si>
    <t>S.C.M. Piteşti</t>
  </si>
  <si>
    <t>Dinu Alexandru</t>
  </si>
  <si>
    <t>Tatu Vlad</t>
  </si>
  <si>
    <t>C.S.U. Piteşti</t>
  </si>
  <si>
    <t>Micu Robert</t>
  </si>
  <si>
    <t>Palatul Copiilor Piteşti</t>
  </si>
  <si>
    <t>Buliga Florian</t>
  </si>
  <si>
    <t>Răcăşanu Ştefan</t>
  </si>
  <si>
    <t>Pct.CR</t>
  </si>
  <si>
    <t>Ivan Mădălin</t>
  </si>
  <si>
    <t>Individual Juniori</t>
  </si>
  <si>
    <t>Punctaj</t>
  </si>
  <si>
    <t>Sportiv 1</t>
  </si>
  <si>
    <t>Sportiv 2</t>
  </si>
  <si>
    <t>Sportiv 3</t>
  </si>
  <si>
    <t>Echipe Seniori</t>
  </si>
  <si>
    <t>Palatul Copiilor Pitești</t>
  </si>
  <si>
    <t>S. C. M. Pitești</t>
  </si>
  <si>
    <t>C. S. Atlantis-Aripile Brașov</t>
  </si>
  <si>
    <t>Răcășanu Ștefan</t>
  </si>
  <si>
    <t>Fițion David</t>
  </si>
  <si>
    <t>Echipe Juniori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</si>
</sst>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/>
    <xf numFmtId="0" fontId="1" fillId="3" borderId="2" xfId="0" applyFont="1" applyFill="1" applyBorder="1"/>
    <xf numFmtId="0" fontId="1" fillId="3" borderId="29" xfId="0" applyFont="1" applyFill="1" applyBorder="1" applyAlignment="1">
      <alignment horizontal="center"/>
    </xf>
    <xf numFmtId="0" fontId="1" fillId="3" borderId="27" xfId="0" applyFont="1" applyFill="1" applyBorder="1"/>
    <xf numFmtId="0" fontId="1" fillId="3" borderId="30" xfId="0" applyFont="1" applyFill="1" applyBorder="1"/>
    <xf numFmtId="0" fontId="1" fillId="3" borderId="31" xfId="0" applyFont="1" applyFill="1" applyBorder="1"/>
    <xf numFmtId="0" fontId="1" fillId="3" borderId="29" xfId="0" applyFont="1" applyFill="1" applyBorder="1"/>
    <xf numFmtId="0" fontId="0" fillId="3" borderId="27" xfId="0" applyFill="1" applyBorder="1"/>
    <xf numFmtId="0" fontId="0" fillId="3" borderId="31" xfId="0" applyFill="1" applyBorder="1"/>
    <xf numFmtId="0" fontId="2" fillId="0" borderId="18" xfId="0" applyFont="1" applyBorder="1"/>
    <xf numFmtId="0" fontId="3" fillId="0" borderId="4" xfId="0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15" xfId="0" applyFont="1" applyBorder="1"/>
    <xf numFmtId="0" fontId="3" fillId="3" borderId="6" xfId="0" applyFont="1" applyFill="1" applyBorder="1" applyAlignment="1">
      <alignment horizontal="center"/>
    </xf>
    <xf numFmtId="0" fontId="3" fillId="0" borderId="16" xfId="0" applyFont="1" applyBorder="1"/>
    <xf numFmtId="0" fontId="3" fillId="3" borderId="22" xfId="0" applyFont="1" applyFill="1" applyBorder="1" applyAlignment="1">
      <alignment horizontal="center"/>
    </xf>
    <xf numFmtId="0" fontId="3" fillId="0" borderId="23" xfId="0" applyFont="1" applyBorder="1"/>
    <xf numFmtId="0" fontId="4" fillId="3" borderId="4" xfId="0" applyFont="1" applyFill="1" applyBorder="1" applyAlignment="1">
      <alignment horizontal="center"/>
    </xf>
    <xf numFmtId="0" fontId="4" fillId="0" borderId="18" xfId="0" applyFont="1" applyBorder="1"/>
    <xf numFmtId="0" fontId="4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5" xfId="0" applyFont="1" applyBorder="1" applyAlignment="1">
      <alignment horizontal="center"/>
    </xf>
    <xf numFmtId="0" fontId="4" fillId="0" borderId="15" xfId="0" applyFont="1" applyBorder="1"/>
    <xf numFmtId="0" fontId="4" fillId="3" borderId="6" xfId="0" applyFont="1" applyFill="1" applyBorder="1" applyAlignment="1">
      <alignment horizontal="center"/>
    </xf>
    <xf numFmtId="0" fontId="4" fillId="0" borderId="16" xfId="0" applyFont="1" applyBorder="1"/>
    <xf numFmtId="0" fontId="4" fillId="0" borderId="6" xfId="0" applyFont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0" fillId="0" borderId="0" xfId="0"/>
    <xf numFmtId="0" fontId="4" fillId="3" borderId="38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4" fillId="0" borderId="38" xfId="0" applyFont="1" applyBorder="1"/>
    <xf numFmtId="0" fontId="3" fillId="0" borderId="38" xfId="0" applyFont="1" applyBorder="1"/>
    <xf numFmtId="0" fontId="3" fillId="0" borderId="38" xfId="0" applyFont="1" applyFill="1" applyBorder="1"/>
    <xf numFmtId="0" fontId="3" fillId="0" borderId="39" xfId="0" applyFont="1" applyBorder="1"/>
    <xf numFmtId="0" fontId="2" fillId="4" borderId="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0" borderId="45" xfId="0" applyFont="1" applyBorder="1"/>
    <xf numFmtId="0" fontId="3" fillId="0" borderId="45" xfId="0" applyFont="1" applyBorder="1"/>
    <xf numFmtId="0" fontId="3" fillId="0" borderId="46" xfId="0" applyFont="1" applyBorder="1"/>
    <xf numFmtId="0" fontId="2" fillId="4" borderId="35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33" xfId="0" applyFont="1" applyFill="1" applyBorder="1"/>
    <xf numFmtId="0" fontId="0" fillId="3" borderId="47" xfId="0" applyFont="1" applyFill="1" applyBorder="1"/>
    <xf numFmtId="0" fontId="0" fillId="3" borderId="34" xfId="0" applyFont="1" applyFill="1" applyBorder="1" applyAlignment="1">
      <alignment horizontal="center"/>
    </xf>
    <xf numFmtId="0" fontId="0" fillId="3" borderId="48" xfId="0" applyFont="1" applyFill="1" applyBorder="1"/>
    <xf numFmtId="0" fontId="0" fillId="3" borderId="49" xfId="0" applyFont="1" applyFill="1" applyBorder="1"/>
    <xf numFmtId="0" fontId="0" fillId="3" borderId="50" xfId="0" applyFont="1" applyFill="1" applyBorder="1"/>
    <xf numFmtId="0" fontId="0" fillId="3" borderId="7" xfId="0" applyFill="1" applyBorder="1"/>
    <xf numFmtId="0" fontId="0" fillId="3" borderId="51" xfId="0" applyFill="1" applyBorder="1"/>
    <xf numFmtId="0" fontId="3" fillId="3" borderId="42" xfId="0" applyFont="1" applyFill="1" applyBorder="1" applyAlignment="1">
      <alignment horizontal="center"/>
    </xf>
    <xf numFmtId="0" fontId="3" fillId="0" borderId="44" xfId="0" applyFont="1" applyBorder="1"/>
    <xf numFmtId="0" fontId="4" fillId="3" borderId="36" xfId="0" applyFont="1" applyFill="1" applyBorder="1" applyAlignment="1">
      <alignment horizontal="center"/>
    </xf>
    <xf numFmtId="0" fontId="4" fillId="0" borderId="36" xfId="0" applyFont="1" applyBorder="1"/>
    <xf numFmtId="0" fontId="4" fillId="0" borderId="52" xfId="0" applyFont="1" applyBorder="1"/>
    <xf numFmtId="0" fontId="2" fillId="4" borderId="1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2" xfId="0" applyFont="1" applyBorder="1"/>
    <xf numFmtId="0" fontId="4" fillId="3" borderId="39" xfId="0" applyFont="1" applyFill="1" applyBorder="1" applyAlignment="1">
      <alignment horizontal="center"/>
    </xf>
    <xf numFmtId="0" fontId="4" fillId="0" borderId="39" xfId="0" applyFont="1" applyBorder="1"/>
    <xf numFmtId="0" fontId="4" fillId="0" borderId="46" xfId="0" applyFont="1" applyBorder="1"/>
    <xf numFmtId="0" fontId="3" fillId="5" borderId="1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3" fillId="0" borderId="36" xfId="0" applyFont="1" applyBorder="1"/>
    <xf numFmtId="0" fontId="5" fillId="0" borderId="0" xfId="0" applyFont="1" applyBorder="1"/>
    <xf numFmtId="0" fontId="0" fillId="3" borderId="41" xfId="0" applyFill="1" applyBorder="1"/>
    <xf numFmtId="0" fontId="3" fillId="3" borderId="36" xfId="0" applyFont="1" applyFill="1" applyBorder="1"/>
    <xf numFmtId="0" fontId="3" fillId="3" borderId="38" xfId="0" applyFont="1" applyFill="1" applyBorder="1"/>
    <xf numFmtId="0" fontId="3" fillId="3" borderId="39" xfId="0" applyFont="1" applyFill="1" applyBorder="1"/>
    <xf numFmtId="0" fontId="0" fillId="3" borderId="2" xfId="0" applyFill="1" applyBorder="1"/>
    <xf numFmtId="0" fontId="0" fillId="3" borderId="29" xfId="0" applyFill="1" applyBorder="1"/>
    <xf numFmtId="0" fontId="0" fillId="3" borderId="43" xfId="0" applyFill="1" applyBorder="1"/>
    <xf numFmtId="0" fontId="0" fillId="3" borderId="53" xfId="0" applyFill="1" applyBorder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"/>
  <sheetViews>
    <sheetView tabSelected="1" workbookViewId="0">
      <selection activeCell="F20" sqref="F20"/>
    </sheetView>
  </sheetViews>
  <sheetFormatPr defaultRowHeight="15"/>
  <cols>
    <col min="1" max="1" width="9.140625" customWidth="1"/>
    <col min="2" max="2" width="5.28515625" customWidth="1"/>
    <col min="3" max="3" width="22.28515625" customWidth="1"/>
    <col min="4" max="4" width="7.7109375" customWidth="1"/>
    <col min="5" max="5" width="32.85546875" customWidth="1"/>
    <col min="12" max="12" width="9.7109375" customWidth="1"/>
    <col min="13" max="14" width="7.140625" customWidth="1"/>
  </cols>
  <sheetData>
    <row r="2" spans="2:14" ht="18.75">
      <c r="E2" s="58" t="s">
        <v>25</v>
      </c>
    </row>
    <row r="3" spans="2:14" ht="18.75">
      <c r="E3" s="58" t="s">
        <v>26</v>
      </c>
    </row>
    <row r="4" spans="2:14" ht="18.75">
      <c r="E4" s="58" t="s">
        <v>27</v>
      </c>
    </row>
    <row r="7" spans="2:14" ht="15.75" thickBot="1">
      <c r="C7" s="57" t="s">
        <v>28</v>
      </c>
    </row>
    <row r="8" spans="2:14" ht="15.75" thickBot="1">
      <c r="B8" s="16" t="s">
        <v>5</v>
      </c>
      <c r="C8" s="17" t="s">
        <v>6</v>
      </c>
      <c r="D8" s="18" t="s">
        <v>7</v>
      </c>
      <c r="E8" s="19" t="s">
        <v>8</v>
      </c>
      <c r="F8" s="20" t="s">
        <v>9</v>
      </c>
      <c r="G8" s="21" t="s">
        <v>10</v>
      </c>
      <c r="H8" s="21" t="s">
        <v>11</v>
      </c>
      <c r="I8" s="21" t="s">
        <v>12</v>
      </c>
      <c r="J8" s="21" t="s">
        <v>13</v>
      </c>
      <c r="K8" s="22" t="s">
        <v>14</v>
      </c>
      <c r="L8" s="23" t="s">
        <v>15</v>
      </c>
      <c r="M8" s="24" t="s">
        <v>23</v>
      </c>
      <c r="N8" s="25" t="s">
        <v>24</v>
      </c>
    </row>
    <row r="9" spans="2:14" ht="18.75">
      <c r="B9" s="38">
        <v>1</v>
      </c>
      <c r="C9" s="39" t="s">
        <v>0</v>
      </c>
      <c r="D9" s="40">
        <v>1443</v>
      </c>
      <c r="E9" s="39" t="s">
        <v>19</v>
      </c>
      <c r="F9" s="28">
        <v>23.08</v>
      </c>
      <c r="G9" s="29">
        <v>7.27</v>
      </c>
      <c r="H9" s="48">
        <v>23.52</v>
      </c>
      <c r="I9" s="29">
        <v>19.09</v>
      </c>
      <c r="J9" s="48">
        <v>23.4</v>
      </c>
      <c r="K9" s="49">
        <v>24.45</v>
      </c>
      <c r="L9" s="30">
        <v>71.37</v>
      </c>
      <c r="M9" s="59">
        <v>50</v>
      </c>
      <c r="N9" s="60">
        <v>1</v>
      </c>
    </row>
    <row r="10" spans="2:14" ht="18.75">
      <c r="B10" s="41">
        <v>2</v>
      </c>
      <c r="C10" s="42" t="s">
        <v>1</v>
      </c>
      <c r="D10" s="43">
        <v>57</v>
      </c>
      <c r="E10" s="44" t="s">
        <v>19</v>
      </c>
      <c r="F10" s="52">
        <v>20.3</v>
      </c>
      <c r="G10" s="1">
        <v>19.36</v>
      </c>
      <c r="H10" s="1">
        <v>18.899999999999999</v>
      </c>
      <c r="I10" s="1">
        <v>20.149999999999999</v>
      </c>
      <c r="J10" s="50">
        <v>20.96</v>
      </c>
      <c r="K10" s="51">
        <v>21.33</v>
      </c>
      <c r="L10" s="10">
        <v>62.59</v>
      </c>
      <c r="M10" s="61">
        <v>40</v>
      </c>
      <c r="N10" s="62">
        <v>1</v>
      </c>
    </row>
    <row r="11" spans="2:14" ht="19.5" thickBot="1">
      <c r="B11" s="45">
        <v>3</v>
      </c>
      <c r="C11" s="46" t="s">
        <v>2</v>
      </c>
      <c r="D11" s="47">
        <v>135</v>
      </c>
      <c r="E11" s="46" t="s">
        <v>20</v>
      </c>
      <c r="F11" s="9">
        <v>17.489999999999998</v>
      </c>
      <c r="G11" s="2">
        <v>14.71</v>
      </c>
      <c r="H11" s="54">
        <v>20.14</v>
      </c>
      <c r="I11" s="54">
        <v>20.12</v>
      </c>
      <c r="J11" s="2">
        <v>19.52</v>
      </c>
      <c r="K11" s="53">
        <v>21.02</v>
      </c>
      <c r="L11" s="11">
        <v>61.28</v>
      </c>
      <c r="M11" s="63">
        <v>30</v>
      </c>
      <c r="N11" s="64">
        <v>1</v>
      </c>
    </row>
    <row r="12" spans="2:14" ht="18.75">
      <c r="B12" s="36">
        <v>4</v>
      </c>
      <c r="C12" s="37" t="s">
        <v>16</v>
      </c>
      <c r="D12" s="12">
        <v>60</v>
      </c>
      <c r="E12" s="37" t="s">
        <v>19</v>
      </c>
      <c r="F12" s="13">
        <v>18.399999999999999</v>
      </c>
      <c r="G12" s="55">
        <v>19.579999999999998</v>
      </c>
      <c r="H12" s="14">
        <v>12.7</v>
      </c>
      <c r="I12" s="14">
        <v>12.62</v>
      </c>
      <c r="J12" s="55">
        <v>19.09</v>
      </c>
      <c r="K12" s="56">
        <v>19.48</v>
      </c>
      <c r="L12" s="15">
        <v>58.150000000000006</v>
      </c>
      <c r="M12" s="65">
        <v>25</v>
      </c>
      <c r="N12" s="66">
        <v>0</v>
      </c>
    </row>
    <row r="13" spans="2:14" ht="18.75">
      <c r="B13" s="32">
        <v>5</v>
      </c>
      <c r="C13" s="33" t="s">
        <v>3</v>
      </c>
      <c r="D13" s="5">
        <v>76</v>
      </c>
      <c r="E13" s="33" t="s">
        <v>20</v>
      </c>
      <c r="F13" s="52">
        <v>16.87</v>
      </c>
      <c r="G13" s="50">
        <v>17.02</v>
      </c>
      <c r="H13" s="50">
        <v>17.11</v>
      </c>
      <c r="I13" s="1">
        <v>14.83</v>
      </c>
      <c r="J13" s="1">
        <v>12.25</v>
      </c>
      <c r="K13" s="8">
        <v>5.92</v>
      </c>
      <c r="L13" s="10">
        <v>51</v>
      </c>
      <c r="M13" s="61">
        <v>20</v>
      </c>
      <c r="N13" s="62">
        <v>0</v>
      </c>
    </row>
    <row r="14" spans="2:14" ht="18.75">
      <c r="B14" s="32">
        <v>6</v>
      </c>
      <c r="C14" s="33" t="s">
        <v>17</v>
      </c>
      <c r="D14" s="5">
        <v>131</v>
      </c>
      <c r="E14" s="33" t="s">
        <v>20</v>
      </c>
      <c r="F14" s="52">
        <v>4.83</v>
      </c>
      <c r="G14" s="1">
        <v>4.55</v>
      </c>
      <c r="H14" s="1">
        <v>2.89</v>
      </c>
      <c r="I14" s="1">
        <v>3.23</v>
      </c>
      <c r="J14" s="50">
        <v>6.3</v>
      </c>
      <c r="K14" s="51">
        <v>21.39</v>
      </c>
      <c r="L14" s="10">
        <v>32.520000000000003</v>
      </c>
      <c r="M14" s="61">
        <v>15</v>
      </c>
      <c r="N14" s="62">
        <v>0</v>
      </c>
    </row>
    <row r="15" spans="2:14" ht="18.75">
      <c r="B15" s="32">
        <v>7</v>
      </c>
      <c r="C15" s="33" t="s">
        <v>18</v>
      </c>
      <c r="D15" s="5">
        <v>737</v>
      </c>
      <c r="E15" s="33" t="s">
        <v>21</v>
      </c>
      <c r="F15" s="7">
        <v>4.62</v>
      </c>
      <c r="G15" s="50">
        <v>11.87</v>
      </c>
      <c r="H15" s="50">
        <v>8.6999999999999993</v>
      </c>
      <c r="I15" s="50">
        <v>9.92</v>
      </c>
      <c r="J15" s="1">
        <v>8.27</v>
      </c>
      <c r="K15" s="8">
        <v>6.37</v>
      </c>
      <c r="L15" s="10">
        <v>30.49</v>
      </c>
      <c r="M15" s="61">
        <v>10</v>
      </c>
      <c r="N15" s="62">
        <v>0</v>
      </c>
    </row>
    <row r="16" spans="2:14" ht="19.5" thickBot="1">
      <c r="B16" s="34">
        <v>8</v>
      </c>
      <c r="C16" s="35" t="s">
        <v>4</v>
      </c>
      <c r="D16" s="6">
        <v>407</v>
      </c>
      <c r="E16" s="35" t="s">
        <v>22</v>
      </c>
      <c r="F16" s="9">
        <v>7.56</v>
      </c>
      <c r="G16" s="54">
        <v>8.9600000000000009</v>
      </c>
      <c r="H16" s="2">
        <v>7.02</v>
      </c>
      <c r="I16" s="2">
        <v>7.36</v>
      </c>
      <c r="J16" s="54">
        <v>9.58</v>
      </c>
      <c r="K16" s="53">
        <v>9.06</v>
      </c>
      <c r="L16" s="11">
        <f>G16+J16+K16</f>
        <v>27.6</v>
      </c>
      <c r="M16" s="63">
        <v>8</v>
      </c>
      <c r="N16" s="64">
        <v>0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6"/>
  <sheetViews>
    <sheetView workbookViewId="0">
      <selection activeCell="C4" sqref="C4"/>
    </sheetView>
  </sheetViews>
  <sheetFormatPr defaultRowHeight="15"/>
  <cols>
    <col min="2" max="2" width="5.28515625" customWidth="1"/>
    <col min="3" max="3" width="23.42578125" customWidth="1"/>
    <col min="4" max="4" width="7.28515625" customWidth="1"/>
    <col min="5" max="5" width="27.85546875" customWidth="1"/>
  </cols>
  <sheetData>
    <row r="2" spans="2:14" ht="18.75">
      <c r="D2" s="67"/>
      <c r="E2" s="58" t="s">
        <v>25</v>
      </c>
    </row>
    <row r="3" spans="2:14" ht="18.75">
      <c r="D3" s="67"/>
      <c r="E3" s="58" t="s">
        <v>26</v>
      </c>
    </row>
    <row r="4" spans="2:14" ht="18.75">
      <c r="D4" s="67"/>
      <c r="E4" s="58" t="s">
        <v>27</v>
      </c>
    </row>
    <row r="5" spans="2:14">
      <c r="D5" s="67"/>
      <c r="E5" s="67"/>
    </row>
    <row r="7" spans="2:14" ht="15.75" thickBot="1">
      <c r="C7" s="57" t="s">
        <v>40</v>
      </c>
    </row>
    <row r="8" spans="2:14" ht="15.75" thickBot="1">
      <c r="B8" s="85" t="s">
        <v>5</v>
      </c>
      <c r="C8" s="86" t="s">
        <v>6</v>
      </c>
      <c r="D8" s="87" t="s">
        <v>7</v>
      </c>
      <c r="E8" s="88" t="s">
        <v>8</v>
      </c>
      <c r="F8" s="89" t="s">
        <v>9</v>
      </c>
      <c r="G8" s="90" t="s">
        <v>10</v>
      </c>
      <c r="H8" s="90" t="s">
        <v>11</v>
      </c>
      <c r="I8" s="90" t="s">
        <v>12</v>
      </c>
      <c r="J8" s="90" t="s">
        <v>13</v>
      </c>
      <c r="K8" s="91" t="s">
        <v>14</v>
      </c>
      <c r="L8" s="87" t="s">
        <v>15</v>
      </c>
      <c r="M8" s="92" t="s">
        <v>38</v>
      </c>
      <c r="N8" s="93" t="s">
        <v>24</v>
      </c>
    </row>
    <row r="9" spans="2:14" ht="18.75">
      <c r="B9" s="96">
        <v>1</v>
      </c>
      <c r="C9" s="97" t="s">
        <v>37</v>
      </c>
      <c r="D9" s="40">
        <v>126</v>
      </c>
      <c r="E9" s="98" t="s">
        <v>33</v>
      </c>
      <c r="F9" s="105">
        <v>15.59</v>
      </c>
      <c r="G9" s="29">
        <v>9.34</v>
      </c>
      <c r="H9" s="29">
        <v>4.6399999999999997</v>
      </c>
      <c r="I9" s="48">
        <v>17.329999999999998</v>
      </c>
      <c r="J9" s="48">
        <v>15.28</v>
      </c>
      <c r="K9" s="99">
        <v>8.02</v>
      </c>
      <c r="L9" s="100">
        <v>48.2</v>
      </c>
      <c r="M9" s="59">
        <v>50</v>
      </c>
      <c r="N9" s="60">
        <v>1</v>
      </c>
    </row>
    <row r="10" spans="2:14" ht="18.75">
      <c r="B10" s="68">
        <v>2</v>
      </c>
      <c r="C10" s="71" t="s">
        <v>29</v>
      </c>
      <c r="D10" s="43">
        <v>178</v>
      </c>
      <c r="E10" s="77" t="s">
        <v>30</v>
      </c>
      <c r="F10" s="106">
        <v>12.81</v>
      </c>
      <c r="G10" s="1">
        <v>3.18</v>
      </c>
      <c r="H10" s="1">
        <v>9.17</v>
      </c>
      <c r="I10" s="50">
        <v>10.98</v>
      </c>
      <c r="J10" s="50">
        <v>11.7</v>
      </c>
      <c r="K10" s="81">
        <v>0.84</v>
      </c>
      <c r="L10" s="83">
        <v>35.489999999999995</v>
      </c>
      <c r="M10" s="61">
        <v>40</v>
      </c>
      <c r="N10" s="62">
        <v>1</v>
      </c>
    </row>
    <row r="11" spans="2:14" ht="19.5" thickBot="1">
      <c r="B11" s="102">
        <v>3</v>
      </c>
      <c r="C11" s="103" t="s">
        <v>31</v>
      </c>
      <c r="D11" s="47">
        <v>1652</v>
      </c>
      <c r="E11" s="104" t="s">
        <v>21</v>
      </c>
      <c r="F11" s="107">
        <v>12.75</v>
      </c>
      <c r="G11" s="2">
        <v>5.55</v>
      </c>
      <c r="H11" s="2">
        <v>4.58</v>
      </c>
      <c r="I11" s="2">
        <v>6.53</v>
      </c>
      <c r="J11" s="54">
        <v>7.03</v>
      </c>
      <c r="K11" s="108">
        <v>11.31</v>
      </c>
      <c r="L11" s="84">
        <v>31.090000000000003</v>
      </c>
      <c r="M11" s="63">
        <v>30</v>
      </c>
      <c r="N11" s="64">
        <v>1</v>
      </c>
    </row>
    <row r="12" spans="2:14" ht="18.75">
      <c r="B12" s="94">
        <v>4</v>
      </c>
      <c r="C12" s="101" t="s">
        <v>32</v>
      </c>
      <c r="D12" s="12">
        <v>262</v>
      </c>
      <c r="E12" s="95" t="s">
        <v>30</v>
      </c>
      <c r="F12" s="109">
        <v>10.25</v>
      </c>
      <c r="G12" s="55">
        <v>9.58</v>
      </c>
      <c r="H12" s="55">
        <v>10.7</v>
      </c>
      <c r="I12" s="14">
        <v>8.77</v>
      </c>
      <c r="J12" s="14">
        <v>2.02</v>
      </c>
      <c r="K12" s="80">
        <v>3.77</v>
      </c>
      <c r="L12" s="82">
        <v>30.53</v>
      </c>
      <c r="M12" s="65">
        <v>25</v>
      </c>
      <c r="N12" s="66">
        <v>0</v>
      </c>
    </row>
    <row r="13" spans="2:14" ht="18.75">
      <c r="B13" s="69">
        <v>5</v>
      </c>
      <c r="C13" s="73" t="s">
        <v>50</v>
      </c>
      <c r="D13" s="5">
        <v>261</v>
      </c>
      <c r="E13" s="78" t="s">
        <v>33</v>
      </c>
      <c r="F13" s="106">
        <v>11.28</v>
      </c>
      <c r="G13" s="1">
        <v>5</v>
      </c>
      <c r="H13" s="1">
        <v>3.18</v>
      </c>
      <c r="I13" s="1">
        <v>8.6999999999999993</v>
      </c>
      <c r="J13" s="50">
        <v>9.61</v>
      </c>
      <c r="K13" s="110">
        <v>9.58</v>
      </c>
      <c r="L13" s="83">
        <v>30.47</v>
      </c>
      <c r="M13" s="61">
        <v>20</v>
      </c>
      <c r="N13" s="62">
        <v>0</v>
      </c>
    </row>
    <row r="14" spans="2:14" ht="18.75">
      <c r="B14" s="69">
        <v>6</v>
      </c>
      <c r="C14" s="72" t="s">
        <v>34</v>
      </c>
      <c r="D14" s="5">
        <v>254</v>
      </c>
      <c r="E14" s="78" t="s">
        <v>35</v>
      </c>
      <c r="F14" s="106">
        <v>6.45</v>
      </c>
      <c r="G14" s="50">
        <v>9.65</v>
      </c>
      <c r="H14" s="1">
        <v>3.27</v>
      </c>
      <c r="I14" s="1">
        <v>2.42</v>
      </c>
      <c r="J14" s="1">
        <v>2.81</v>
      </c>
      <c r="K14" s="110">
        <v>6.09</v>
      </c>
      <c r="L14" s="83">
        <v>22.19</v>
      </c>
      <c r="M14" s="61">
        <v>15</v>
      </c>
      <c r="N14" s="62">
        <v>0</v>
      </c>
    </row>
    <row r="15" spans="2:14" ht="18.75">
      <c r="B15" s="69">
        <v>7</v>
      </c>
      <c r="C15" s="72" t="s">
        <v>36</v>
      </c>
      <c r="D15" s="5">
        <v>188</v>
      </c>
      <c r="E15" s="78" t="s">
        <v>21</v>
      </c>
      <c r="F15" s="75">
        <v>3.14</v>
      </c>
      <c r="G15" s="50">
        <v>4.4800000000000004</v>
      </c>
      <c r="H15" s="1">
        <v>1.93</v>
      </c>
      <c r="I15" s="50">
        <v>3.34</v>
      </c>
      <c r="J15" s="1">
        <v>3.06</v>
      </c>
      <c r="K15" s="110">
        <v>6.09</v>
      </c>
      <c r="L15" s="83">
        <v>13.91</v>
      </c>
      <c r="M15" s="61">
        <v>10</v>
      </c>
      <c r="N15" s="62">
        <v>0</v>
      </c>
    </row>
    <row r="16" spans="2:14" ht="19.5" thickBot="1">
      <c r="B16" s="70">
        <v>8</v>
      </c>
      <c r="C16" s="74" t="s">
        <v>39</v>
      </c>
      <c r="D16" s="6">
        <v>144</v>
      </c>
      <c r="E16" s="79" t="s">
        <v>21</v>
      </c>
      <c r="F16" s="76">
        <v>2.65</v>
      </c>
      <c r="G16" s="2">
        <v>2.33</v>
      </c>
      <c r="H16" s="2">
        <v>2.71</v>
      </c>
      <c r="I16" s="54">
        <v>3.78</v>
      </c>
      <c r="J16" s="54">
        <v>3.8</v>
      </c>
      <c r="K16" s="108">
        <v>5.27</v>
      </c>
      <c r="L16" s="84">
        <v>12.85</v>
      </c>
      <c r="M16" s="63">
        <v>8</v>
      </c>
      <c r="N16" s="6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1"/>
  <sheetViews>
    <sheetView workbookViewId="0">
      <selection activeCell="I6" sqref="I6"/>
    </sheetView>
  </sheetViews>
  <sheetFormatPr defaultRowHeight="15"/>
  <cols>
    <col min="2" max="2" width="4.28515625" customWidth="1"/>
    <col min="3" max="3" width="35.7109375" customWidth="1"/>
    <col min="5" max="5" width="22.85546875" customWidth="1"/>
    <col min="7" max="7" width="22.5703125" customWidth="1"/>
    <col min="9" max="9" width="16.5703125" customWidth="1"/>
  </cols>
  <sheetData>
    <row r="3" spans="2:10" ht="18.75">
      <c r="C3" s="111"/>
      <c r="D3" s="111"/>
      <c r="E3" s="58" t="s">
        <v>25</v>
      </c>
    </row>
    <row r="4" spans="2:10" ht="18.75">
      <c r="C4" s="111"/>
      <c r="D4" s="111"/>
      <c r="E4" s="58" t="s">
        <v>26</v>
      </c>
    </row>
    <row r="5" spans="2:10" ht="18.75">
      <c r="C5" s="111"/>
      <c r="D5" s="111"/>
      <c r="E5" s="58" t="s">
        <v>27</v>
      </c>
    </row>
    <row r="6" spans="2:10">
      <c r="B6" s="112"/>
      <c r="C6" s="112"/>
      <c r="D6" s="112"/>
      <c r="E6" s="112"/>
      <c r="F6" s="112"/>
      <c r="G6" s="112"/>
      <c r="H6" s="112"/>
      <c r="I6" s="112"/>
      <c r="J6" s="112"/>
    </row>
    <row r="7" spans="2:10">
      <c r="B7" s="112"/>
      <c r="C7" s="112"/>
      <c r="D7" s="112"/>
      <c r="E7" s="112"/>
      <c r="F7" s="112"/>
      <c r="G7" s="112"/>
      <c r="H7" s="112"/>
      <c r="I7" s="112"/>
      <c r="J7" s="112"/>
    </row>
    <row r="8" spans="2:10" ht="15.75" thickBot="1">
      <c r="B8" s="112"/>
      <c r="C8" s="114" t="s">
        <v>45</v>
      </c>
      <c r="D8" s="112"/>
      <c r="E8" s="112"/>
      <c r="F8" s="112"/>
      <c r="G8" s="112"/>
      <c r="H8" s="112"/>
      <c r="I8" s="112"/>
      <c r="J8" s="112"/>
    </row>
    <row r="9" spans="2:10" ht="15.75" thickBot="1">
      <c r="B9" s="115" t="s">
        <v>5</v>
      </c>
      <c r="C9" s="119" t="s">
        <v>8</v>
      </c>
      <c r="D9" s="120" t="s">
        <v>41</v>
      </c>
      <c r="E9" s="115" t="s">
        <v>42</v>
      </c>
      <c r="F9" s="121"/>
      <c r="G9" s="120" t="s">
        <v>43</v>
      </c>
      <c r="H9" s="120"/>
      <c r="I9" s="115" t="s">
        <v>44</v>
      </c>
      <c r="J9" s="121"/>
    </row>
    <row r="10" spans="2:10" ht="18.75">
      <c r="B10" s="116">
        <v>1</v>
      </c>
      <c r="C10" s="113" t="s">
        <v>19</v>
      </c>
      <c r="D10" s="31">
        <v>192.11</v>
      </c>
      <c r="E10" s="26" t="s">
        <v>0</v>
      </c>
      <c r="F10" s="27">
        <v>71.37</v>
      </c>
      <c r="G10" s="26" t="s">
        <v>1</v>
      </c>
      <c r="H10" s="27">
        <v>62.59</v>
      </c>
      <c r="I10" s="26" t="s">
        <v>16</v>
      </c>
      <c r="J10" s="27">
        <v>58.15</v>
      </c>
    </row>
    <row r="11" spans="2:10" ht="18.75">
      <c r="B11" s="117">
        <v>2</v>
      </c>
      <c r="C11" s="72" t="s">
        <v>20</v>
      </c>
      <c r="D11" s="32">
        <v>105.80000000000001</v>
      </c>
      <c r="E11" s="3" t="s">
        <v>2</v>
      </c>
      <c r="F11" s="5">
        <v>61.28</v>
      </c>
      <c r="G11" s="3" t="s">
        <v>3</v>
      </c>
      <c r="H11" s="5">
        <v>51</v>
      </c>
      <c r="I11" s="3" t="s">
        <v>17</v>
      </c>
      <c r="J11" s="5">
        <v>32.520000000000003</v>
      </c>
    </row>
    <row r="12" spans="2:10" ht="18.75">
      <c r="B12" s="117">
        <v>3</v>
      </c>
      <c r="C12" s="72" t="s">
        <v>21</v>
      </c>
      <c r="D12" s="32">
        <v>30.49</v>
      </c>
      <c r="E12" s="3" t="s">
        <v>18</v>
      </c>
      <c r="F12" s="5">
        <v>30.49</v>
      </c>
      <c r="G12" s="3"/>
      <c r="H12" s="5"/>
      <c r="I12" s="3"/>
      <c r="J12" s="5"/>
    </row>
    <row r="13" spans="2:10" ht="19.5" thickBot="1">
      <c r="B13" s="118">
        <v>4</v>
      </c>
      <c r="C13" s="74" t="s">
        <v>48</v>
      </c>
      <c r="D13" s="34">
        <v>27.6</v>
      </c>
      <c r="E13" s="4" t="s">
        <v>4</v>
      </c>
      <c r="F13" s="6">
        <v>27.6</v>
      </c>
      <c r="G13" s="4"/>
      <c r="H13" s="6"/>
      <c r="I13" s="4"/>
      <c r="J13" s="6"/>
    </row>
    <row r="16" spans="2:10" ht="15.75" thickBot="1">
      <c r="C16" s="123" t="s">
        <v>51</v>
      </c>
    </row>
    <row r="17" spans="2:10" ht="15.75" thickBot="1">
      <c r="B17" s="115" t="s">
        <v>5</v>
      </c>
      <c r="C17" s="119" t="s">
        <v>8</v>
      </c>
      <c r="D17" s="122" t="s">
        <v>41</v>
      </c>
      <c r="E17" s="115" t="s">
        <v>42</v>
      </c>
      <c r="F17" s="121"/>
      <c r="G17" s="120" t="s">
        <v>43</v>
      </c>
      <c r="H17" s="120"/>
      <c r="I17" s="115" t="s">
        <v>44</v>
      </c>
      <c r="J17" s="121"/>
    </row>
    <row r="18" spans="2:10" ht="18.75">
      <c r="B18" s="116">
        <v>1</v>
      </c>
      <c r="C18" s="113" t="s">
        <v>20</v>
      </c>
      <c r="D18" s="31">
        <f>F18+H18</f>
        <v>78.67</v>
      </c>
      <c r="E18" s="26" t="s">
        <v>49</v>
      </c>
      <c r="F18" s="27">
        <v>48.2</v>
      </c>
      <c r="G18" s="26" t="s">
        <v>50</v>
      </c>
      <c r="H18" s="27">
        <v>30.47</v>
      </c>
      <c r="I18" s="26"/>
      <c r="J18" s="27"/>
    </row>
    <row r="19" spans="2:10" ht="18.75">
      <c r="B19" s="117">
        <v>2</v>
      </c>
      <c r="C19" s="72" t="s">
        <v>47</v>
      </c>
      <c r="D19" s="32">
        <f>F19+H19</f>
        <v>66.02000000000001</v>
      </c>
      <c r="E19" s="3" t="s">
        <v>29</v>
      </c>
      <c r="F19" s="5">
        <v>35.49</v>
      </c>
      <c r="G19" s="3" t="s">
        <v>32</v>
      </c>
      <c r="H19" s="5">
        <v>30.53</v>
      </c>
      <c r="I19" s="3"/>
      <c r="J19" s="5"/>
    </row>
    <row r="20" spans="2:10" ht="18.75">
      <c r="B20" s="117">
        <v>3</v>
      </c>
      <c r="C20" s="72" t="s">
        <v>21</v>
      </c>
      <c r="D20" s="32">
        <f>F20+H20+J20</f>
        <v>57.85</v>
      </c>
      <c r="E20" s="3" t="s">
        <v>31</v>
      </c>
      <c r="F20" s="5">
        <v>31.09</v>
      </c>
      <c r="G20" s="3" t="s">
        <v>36</v>
      </c>
      <c r="H20" s="5">
        <v>13.91</v>
      </c>
      <c r="I20" s="3" t="s">
        <v>39</v>
      </c>
      <c r="J20" s="5">
        <v>12.85</v>
      </c>
    </row>
    <row r="21" spans="2:10" ht="19.5" thickBot="1">
      <c r="B21" s="118">
        <v>4</v>
      </c>
      <c r="C21" s="74" t="s">
        <v>46</v>
      </c>
      <c r="D21" s="34">
        <v>22.19</v>
      </c>
      <c r="E21" s="4" t="s">
        <v>34</v>
      </c>
      <c r="F21" s="6">
        <v>22.19</v>
      </c>
      <c r="G21" s="4"/>
      <c r="H21" s="6"/>
      <c r="I21" s="4"/>
      <c r="J2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 F1N seniori</vt:lpstr>
      <vt:lpstr>CR F1N juniori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2016-06-05T08:36:09Z</dcterms:created>
  <dcterms:modified xsi:type="dcterms:W3CDTF">2016-06-07T08:23:35Z</dcterms:modified>
</cp:coreProperties>
</file>